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МТБ советнкии 2026-2028" sheetId="1" state="visible" r:id="rId3"/>
  </sheets>
  <definedNames>
    <definedName function="false" hidden="false" localSheetId="0" name="_xlnm.Print_Area" vbProcedure="false">'МТБ советнкии 2026-2028'!$A$1:$E$55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<sst xmlns="http://schemas.openxmlformats.org/spreadsheetml/2006/main" count="52" uniqueCount="52">
  <si>
    <t xml:space="preserve">Расчет межбюджетных трансфертов, предоставляемых местным бюджетам из областного бюджета Новосибирской области в соответствии с утвержденной методикой на 2026-2028 годы</t>
  </si>
  <si>
    <t xml:space="preserve">Наименование ГРБС: Министерство образования Новосибирской области</t>
  </si>
  <si>
    <t xml:space="preserve">Тип бюджетного обязательства: действующее</t>
  </si>
  <si>
    <t xml:space="preserve">Наименование межбюджетного трансферта: Обеспечение деятельности советников директора по воспитанию и взаимодействию с детскими общеобразовательными объединениями в общеобразовательных организациях</t>
  </si>
  <si>
    <t xml:space="preserve">Реквизиты НПА, утверждающего методику расчета:  в соответствии с методикой, утвержденной Постановлением Правительства НСО № 576-п от 31.12.2014 "Об утверждении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 "</t>
  </si>
  <si>
    <t xml:space="preserve">(для проектов методик указывается проект соответствующей целевой программы)</t>
  </si>
  <si>
    <t xml:space="preserve">Коды бюджетной классификации по трансферту: 0709.07.1.Ю6.51790.540</t>
  </si>
  <si>
    <r>
      <rPr>
        <sz val="11"/>
        <color theme="1"/>
        <rFont val="Times New Roman"/>
        <family val="1"/>
        <charset val="204"/>
      </rPr>
      <t xml:space="preserve">Расчетная таблица по межбюджетным трансфертам : </t>
    </r>
    <r>
      <rPr>
        <u val="single"/>
        <sz val="11"/>
        <color theme="1"/>
        <rFont val="Times New Roman"/>
        <family val="1"/>
        <charset val="204"/>
      </rPr>
      <t xml:space="preserve">расчетные поля в зависимости от методики</t>
    </r>
  </si>
  <si>
    <t xml:space="preserve">Обязательные поля :</t>
  </si>
  <si>
    <t xml:space="preserve">№ п/п</t>
  </si>
  <si>
    <t xml:space="preserve">Наименование районов</t>
  </si>
  <si>
    <t xml:space="preserve">2026 год сумма, тыс. рублей</t>
  </si>
  <si>
    <t xml:space="preserve">2027 год сумма, тыс. рублей</t>
  </si>
  <si>
    <t xml:space="preserve">2028 год сумма, тыс. рублей</t>
  </si>
  <si>
    <t xml:space="preserve">Баганский район</t>
  </si>
  <si>
    <t xml:space="preserve">Барабинский район</t>
  </si>
  <si>
    <t xml:space="preserve">Болотнинский район</t>
  </si>
  <si>
    <t xml:space="preserve">Венгеровский муниципальный округ</t>
  </si>
  <si>
    <t xml:space="preserve">Доволенский муниципальный округ</t>
  </si>
  <si>
    <t xml:space="preserve">Здвинский район</t>
  </si>
  <si>
    <t xml:space="preserve">Искитимский район</t>
  </si>
  <si>
    <t xml:space="preserve">Карасукский муниципальный округ</t>
  </si>
  <si>
    <t xml:space="preserve">Каргатский район</t>
  </si>
  <si>
    <t xml:space="preserve">Колыванский район</t>
  </si>
  <si>
    <t xml:space="preserve">Коченевский район</t>
  </si>
  <si>
    <t xml:space="preserve">Кочковский район</t>
  </si>
  <si>
    <t xml:space="preserve">Красноозёрский район</t>
  </si>
  <si>
    <t xml:space="preserve">Куйбышевский район</t>
  </si>
  <si>
    <t xml:space="preserve">Купинский район</t>
  </si>
  <si>
    <t xml:space="preserve">Кыштовский район</t>
  </si>
  <si>
    <t xml:space="preserve">Маслянинский муниципальный округ</t>
  </si>
  <si>
    <t xml:space="preserve">Мошковский район</t>
  </si>
  <si>
    <t xml:space="preserve">Новосибирский район</t>
  </si>
  <si>
    <t xml:space="preserve">Ордынский район</t>
  </si>
  <si>
    <t xml:space="preserve">Северный муниципальный округ</t>
  </si>
  <si>
    <t xml:space="preserve">Сузунский муниципальный округ</t>
  </si>
  <si>
    <t xml:space="preserve">Татарский муниципальный округ</t>
  </si>
  <si>
    <t xml:space="preserve">Тогучинский район</t>
  </si>
  <si>
    <t xml:space="preserve">Убинский муниципальный округ</t>
  </si>
  <si>
    <t xml:space="preserve">Усть-Таркский район</t>
  </si>
  <si>
    <t xml:space="preserve">Чановский муниципальный округ</t>
  </si>
  <si>
    <t xml:space="preserve">Черепановский район</t>
  </si>
  <si>
    <t xml:space="preserve">Чистоозёрный район</t>
  </si>
  <si>
    <t xml:space="preserve">Чулымский район</t>
  </si>
  <si>
    <t xml:space="preserve">г. Бердск</t>
  </si>
  <si>
    <t xml:space="preserve">г. Искитим</t>
  </si>
  <si>
    <t xml:space="preserve">р.п. Кольцово</t>
  </si>
  <si>
    <t xml:space="preserve">г. Обь</t>
  </si>
  <si>
    <t xml:space="preserve">г. Новосибирск</t>
  </si>
  <si>
    <t xml:space="preserve">ВСЕГО </t>
  </si>
  <si>
    <t xml:space="preserve">Исполняющий обязанности министра образования Новосибирской области</t>
  </si>
  <si>
    <t xml:space="preserve">Ю.И. Савостьянов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</si>
</sst>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"/>
    <numFmt numFmtId="166" formatCode="0.0"/>
  </numFmts>
  <fonts count="16">
    <font>
      <sz val="11"/>
      <color theme="1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Times New Roman"/>
      <family val="1"/>
      <charset val="204"/>
    </font>
    <font>
      <sz val="9"/>
      <color theme="1"/>
      <name val="Arial Cyr"/>
      <family val="2"/>
      <charset val="204"/>
    </font>
    <font>
      <sz val="9"/>
      <color rgb="FF000000"/>
      <name val="Arial Cyr"/>
      <family val="2"/>
      <charset val="204"/>
    </font>
    <font>
      <sz val="11"/>
      <color theme="1"/>
      <name val="Times New Roman"/>
      <family val="1"/>
      <charset val="204"/>
    </font>
    <font>
      <b val="true"/>
      <sz val="11"/>
      <color theme="1"/>
      <name val="Times New Roman"/>
      <family val="1"/>
      <charset val="204"/>
    </font>
    <font>
      <u val="single"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 val="true"/>
      <i val="true"/>
      <sz val="11"/>
      <name val="Times New Roman"/>
      <family val="1"/>
      <charset val="204"/>
    </font>
    <font>
      <b val="true"/>
      <i val="true"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1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2" borderId="1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2" borderId="1" xfId="22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5" fontId="7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2" borderId="1" xfId="20" applyFont="true" applyBorder="true" applyAlignment="true" applyProtection="true">
      <alignment horizontal="general" vertical="bottom" textRotation="0" wrapText="true" indent="0" shrinkToFit="false"/>
      <protection locked="true" hidden="true"/>
    </xf>
    <xf numFmtId="165" fontId="13" fillId="2" borderId="1" xfId="22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2" borderId="0" xfId="20" applyFont="true" applyBorder="true" applyAlignment="true" applyProtection="true">
      <alignment horizontal="general" vertical="bottom" textRotation="0" wrapText="true" indent="0" shrinkToFit="false"/>
      <protection locked="true" hidden="true"/>
    </xf>
    <xf numFmtId="166" fontId="13" fillId="2" borderId="0" xfId="22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4" fillId="2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5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4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 3" xfId="21"/>
    <cellStyle name="Обычный_методика по окнам расчет" xfId="22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E59"/>
  <sheetViews>
    <sheetView showFormulas="false" showGridLines="true" showRowColHeaders="true" showZeros="true" rightToLeft="false" tabSelected="true" showOutlineSymbols="true" defaultGridColor="true" view="pageBreakPreview" topLeftCell="A7" colorId="64" zoomScale="100" zoomScaleNormal="100" zoomScalePageLayoutView="100" workbookViewId="0">
      <selection pane="topLeft" activeCell="C47" activeCellId="0" sqref="C47"/>
    </sheetView>
  </sheetViews>
  <sheetFormatPr defaultColWidth="8.859375" defaultRowHeight="15" zeroHeight="false" outlineLevelRow="0" outlineLevelCol="0"/>
  <cols>
    <col collapsed="false" customWidth="true" hidden="false" outlineLevel="0" max="1" min="1" style="1" width="6.14"/>
    <col collapsed="false" customWidth="true" hidden="false" outlineLevel="0" max="2" min="2" style="2" width="43.42"/>
    <col collapsed="false" customWidth="true" hidden="false" outlineLevel="0" max="3" min="3" style="2" width="23.37"/>
    <col collapsed="false" customWidth="true" hidden="false" outlineLevel="0" max="4" min="4" style="2" width="20.29"/>
    <col collapsed="false" customWidth="true" hidden="false" outlineLevel="0" max="5" min="5" style="2" width="21.85"/>
    <col collapsed="false" customWidth="false" hidden="false" outlineLevel="0" max="16384" min="6" style="2" width="8.86"/>
  </cols>
  <sheetData>
    <row r="1" customFormat="false" ht="47.25" hidden="false" customHeight="true" outlineLevel="0" collapsed="false">
      <c r="A1" s="3" t="s">
        <v>0</v>
      </c>
      <c r="B1" s="3"/>
      <c r="C1" s="3"/>
      <c r="D1" s="3"/>
      <c r="E1" s="3"/>
    </row>
    <row r="2" s="5" customFormat="true" ht="15" hidden="false" customHeight="false" outlineLevel="0" collapsed="false">
      <c r="A2" s="4" t="s">
        <v>1</v>
      </c>
      <c r="B2" s="4"/>
      <c r="C2" s="4"/>
    </row>
    <row r="3" s="5" customFormat="true" ht="15" hidden="false" customHeight="false" outlineLevel="0" collapsed="false">
      <c r="A3" s="4" t="s">
        <v>2</v>
      </c>
      <c r="B3" s="4"/>
      <c r="C3" s="4"/>
    </row>
    <row r="4" s="5" customFormat="true" ht="33" hidden="false" customHeight="true" outlineLevel="0" collapsed="false">
      <c r="A4" s="6" t="s">
        <v>3</v>
      </c>
      <c r="B4" s="6"/>
      <c r="C4" s="6"/>
      <c r="D4" s="6"/>
      <c r="E4" s="6"/>
    </row>
    <row r="5" s="5" customFormat="true" ht="56.25" hidden="false" customHeight="true" outlineLevel="0" collapsed="false">
      <c r="A5" s="7" t="s">
        <v>4</v>
      </c>
      <c r="B5" s="7"/>
      <c r="C5" s="7"/>
      <c r="D5" s="7"/>
      <c r="E5" s="7"/>
    </row>
    <row r="6" s="5" customFormat="true" ht="15" hidden="false" customHeight="false" outlineLevel="0" collapsed="false">
      <c r="A6" s="8" t="s">
        <v>5</v>
      </c>
      <c r="B6" s="8"/>
      <c r="C6" s="8"/>
    </row>
    <row r="7" s="5" customFormat="true" ht="15" hidden="false" customHeight="false" outlineLevel="0" collapsed="false">
      <c r="A7" s="8" t="s">
        <v>6</v>
      </c>
      <c r="B7" s="8"/>
      <c r="C7" s="8"/>
    </row>
    <row r="8" s="5" customFormat="true" ht="27.6" hidden="false" customHeight="true" outlineLevel="0" collapsed="false">
      <c r="A8" s="7" t="s">
        <v>7</v>
      </c>
      <c r="B8" s="7"/>
      <c r="C8" s="7"/>
    </row>
    <row r="9" s="5" customFormat="true" ht="15" hidden="false" customHeight="false" outlineLevel="0" collapsed="false">
      <c r="A9" s="9" t="s">
        <v>8</v>
      </c>
      <c r="B9" s="9"/>
      <c r="C9" s="9"/>
    </row>
    <row r="10" s="5" customFormat="true" ht="11.25" hidden="false" customHeight="true" outlineLevel="0" collapsed="false">
      <c r="A10" s="10"/>
    </row>
    <row r="11" s="5" customFormat="true" ht="31.5" hidden="false" customHeight="true" outlineLevel="0" collapsed="false">
      <c r="A11" s="11" t="s">
        <v>9</v>
      </c>
      <c r="B11" s="12" t="s">
        <v>10</v>
      </c>
      <c r="C11" s="13" t="s">
        <v>11</v>
      </c>
      <c r="D11" s="13" t="s">
        <v>12</v>
      </c>
      <c r="E11" s="13" t="s">
        <v>13</v>
      </c>
    </row>
    <row r="12" s="5" customFormat="true" ht="15" hidden="false" customHeight="false" outlineLevel="0" collapsed="false">
      <c r="A12" s="14" t="n">
        <v>1</v>
      </c>
      <c r="B12" s="15" t="s">
        <v>14</v>
      </c>
      <c r="C12" s="16" t="n">
        <v>2754.4</v>
      </c>
      <c r="D12" s="16" t="n">
        <v>2754.3</v>
      </c>
      <c r="E12" s="16" t="n">
        <v>2754.3</v>
      </c>
    </row>
    <row r="13" s="5" customFormat="true" ht="15" hidden="false" customHeight="false" outlineLevel="0" collapsed="false">
      <c r="A13" s="14" t="n">
        <v>2</v>
      </c>
      <c r="B13" s="15" t="s">
        <v>15</v>
      </c>
      <c r="C13" s="16" t="n">
        <v>5022.7</v>
      </c>
      <c r="D13" s="16" t="n">
        <v>5022.6</v>
      </c>
      <c r="E13" s="16" t="n">
        <v>5022.6</v>
      </c>
    </row>
    <row r="14" s="5" customFormat="true" ht="15" hidden="false" customHeight="false" outlineLevel="0" collapsed="false">
      <c r="A14" s="14" t="n">
        <v>3</v>
      </c>
      <c r="B14" s="15" t="s">
        <v>16</v>
      </c>
      <c r="C14" s="16" t="n">
        <v>4698.7</v>
      </c>
      <c r="D14" s="16" t="n">
        <v>4698.6</v>
      </c>
      <c r="E14" s="16" t="n">
        <v>4698.6</v>
      </c>
    </row>
    <row r="15" s="5" customFormat="true" ht="15" hidden="false" customHeight="false" outlineLevel="0" collapsed="false">
      <c r="A15" s="14" t="n">
        <v>4</v>
      </c>
      <c r="B15" s="15" t="s">
        <v>17</v>
      </c>
      <c r="C15" s="16" t="n">
        <v>4212.6</v>
      </c>
      <c r="D15" s="16" t="n">
        <v>4212.5</v>
      </c>
      <c r="E15" s="16" t="n">
        <v>4212.5</v>
      </c>
    </row>
    <row r="16" s="5" customFormat="true" ht="15" hidden="false" customHeight="false" outlineLevel="0" collapsed="false">
      <c r="A16" s="14" t="n">
        <v>5</v>
      </c>
      <c r="B16" s="15" t="s">
        <v>18</v>
      </c>
      <c r="C16" s="16" t="n">
        <v>4374.6</v>
      </c>
      <c r="D16" s="16" t="n">
        <v>4374.5</v>
      </c>
      <c r="E16" s="16" t="n">
        <v>4374.5</v>
      </c>
    </row>
    <row r="17" s="5" customFormat="true" ht="15" hidden="false" customHeight="false" outlineLevel="0" collapsed="false">
      <c r="A17" s="14" t="n">
        <v>6</v>
      </c>
      <c r="B17" s="15" t="s">
        <v>19</v>
      </c>
      <c r="C17" s="16" t="n">
        <v>2592.3</v>
      </c>
      <c r="D17" s="16" t="n">
        <v>2592.3</v>
      </c>
      <c r="E17" s="16" t="n">
        <v>2592.3</v>
      </c>
    </row>
    <row r="18" s="5" customFormat="true" ht="15" hidden="false" customHeight="false" outlineLevel="0" collapsed="false">
      <c r="A18" s="14" t="n">
        <v>7</v>
      </c>
      <c r="B18" s="15" t="s">
        <v>20</v>
      </c>
      <c r="C18" s="16" t="n">
        <v>9073.2</v>
      </c>
      <c r="D18" s="16" t="n">
        <v>9073.2</v>
      </c>
      <c r="E18" s="16" t="n">
        <v>9073.2</v>
      </c>
    </row>
    <row r="19" s="5" customFormat="true" ht="15" hidden="false" customHeight="false" outlineLevel="0" collapsed="false">
      <c r="A19" s="14" t="n">
        <v>8</v>
      </c>
      <c r="B19" s="15" t="s">
        <v>21</v>
      </c>
      <c r="C19" s="16" t="n">
        <v>7129</v>
      </c>
      <c r="D19" s="16" t="n">
        <v>7128.9</v>
      </c>
      <c r="E19" s="16" t="n">
        <v>7128.9</v>
      </c>
    </row>
    <row r="20" s="5" customFormat="true" ht="15" hidden="false" customHeight="false" outlineLevel="0" collapsed="false">
      <c r="A20" s="14" t="n">
        <v>9</v>
      </c>
      <c r="B20" s="15" t="s">
        <v>22</v>
      </c>
      <c r="C20" s="16" t="n">
        <v>3726.5</v>
      </c>
      <c r="D20" s="16" t="n">
        <v>3726.5</v>
      </c>
      <c r="E20" s="16" t="n">
        <v>3726.5</v>
      </c>
    </row>
    <row r="21" s="5" customFormat="true" ht="15" hidden="false" customHeight="false" outlineLevel="0" collapsed="false">
      <c r="A21" s="14" t="n">
        <v>10</v>
      </c>
      <c r="B21" s="15" t="s">
        <v>23</v>
      </c>
      <c r="C21" s="16" t="n">
        <v>4212.6</v>
      </c>
      <c r="D21" s="16" t="n">
        <v>4212.5</v>
      </c>
      <c r="E21" s="16" t="n">
        <v>4212.5</v>
      </c>
    </row>
    <row r="22" s="5" customFormat="true" ht="15" hidden="false" customHeight="false" outlineLevel="0" collapsed="false">
      <c r="A22" s="14" t="n">
        <v>11</v>
      </c>
      <c r="B22" s="15" t="s">
        <v>24</v>
      </c>
      <c r="C22" s="16" t="n">
        <v>6480.9</v>
      </c>
      <c r="D22" s="16" t="n">
        <v>6480.8</v>
      </c>
      <c r="E22" s="16" t="n">
        <v>6480.8</v>
      </c>
    </row>
    <row r="23" s="5" customFormat="true" ht="15" hidden="false" customHeight="false" outlineLevel="0" collapsed="false">
      <c r="A23" s="14" t="n">
        <v>12</v>
      </c>
      <c r="B23" s="15" t="s">
        <v>25</v>
      </c>
      <c r="C23" s="16" t="n">
        <v>2106.3</v>
      </c>
      <c r="D23" s="16" t="n">
        <v>2106.3</v>
      </c>
      <c r="E23" s="16" t="n">
        <v>2106.3</v>
      </c>
    </row>
    <row r="24" s="5" customFormat="true" ht="15" hidden="false" customHeight="false" outlineLevel="0" collapsed="false">
      <c r="A24" s="14" t="n">
        <v>13</v>
      </c>
      <c r="B24" s="15" t="s">
        <v>26</v>
      </c>
      <c r="C24" s="16" t="n">
        <v>4860.7</v>
      </c>
      <c r="D24" s="16" t="n">
        <v>4860.6</v>
      </c>
      <c r="E24" s="16" t="n">
        <v>4860.6</v>
      </c>
    </row>
    <row r="25" s="5" customFormat="true" ht="15" hidden="false" customHeight="false" outlineLevel="0" collapsed="false">
      <c r="A25" s="14" t="n">
        <v>14</v>
      </c>
      <c r="B25" s="15" t="s">
        <v>27</v>
      </c>
      <c r="C25" s="16" t="n">
        <v>8911.2</v>
      </c>
      <c r="D25" s="16" t="n">
        <v>8911.2</v>
      </c>
      <c r="E25" s="16" t="n">
        <v>8911.2</v>
      </c>
    </row>
    <row r="26" s="5" customFormat="true" ht="15" hidden="false" customHeight="false" outlineLevel="0" collapsed="false">
      <c r="A26" s="14" t="n">
        <v>15</v>
      </c>
      <c r="B26" s="15" t="s">
        <v>28</v>
      </c>
      <c r="C26" s="16" t="n">
        <v>6156.8</v>
      </c>
      <c r="D26" s="16" t="n">
        <v>6156.8</v>
      </c>
      <c r="E26" s="16" t="n">
        <v>6156.8</v>
      </c>
    </row>
    <row r="27" s="5" customFormat="true" ht="15" hidden="false" customHeight="false" outlineLevel="0" collapsed="false">
      <c r="A27" s="14" t="n">
        <v>16</v>
      </c>
      <c r="B27" s="15" t="s">
        <v>29</v>
      </c>
      <c r="C27" s="16" t="n">
        <v>2754.4</v>
      </c>
      <c r="D27" s="16" t="n">
        <v>2754.3</v>
      </c>
      <c r="E27" s="16" t="n">
        <v>2754.3</v>
      </c>
    </row>
    <row r="28" s="5" customFormat="true" ht="15" hidden="false" customHeight="false" outlineLevel="0" collapsed="false">
      <c r="A28" s="14" t="n">
        <v>17</v>
      </c>
      <c r="B28" s="15" t="s">
        <v>30</v>
      </c>
      <c r="C28" s="16" t="n">
        <v>5184.7</v>
      </c>
      <c r="D28" s="16" t="n">
        <v>5184.6</v>
      </c>
      <c r="E28" s="16" t="n">
        <v>5184.6</v>
      </c>
    </row>
    <row r="29" s="5" customFormat="true" ht="15" hidden="false" customHeight="false" outlineLevel="0" collapsed="false">
      <c r="A29" s="14" t="n">
        <v>18</v>
      </c>
      <c r="B29" s="15" t="s">
        <v>31</v>
      </c>
      <c r="C29" s="16" t="n">
        <v>6804.9</v>
      </c>
      <c r="D29" s="16" t="n">
        <v>6804.8</v>
      </c>
      <c r="E29" s="16" t="n">
        <v>6804.8</v>
      </c>
    </row>
    <row r="30" s="5" customFormat="true" ht="15" hidden="false" customHeight="false" outlineLevel="0" collapsed="false">
      <c r="A30" s="14" t="n">
        <v>19</v>
      </c>
      <c r="B30" s="15" t="s">
        <v>32</v>
      </c>
      <c r="C30" s="16" t="n">
        <v>12637.7</v>
      </c>
      <c r="D30" s="16" t="n">
        <v>12637.6</v>
      </c>
      <c r="E30" s="16" t="n">
        <v>12637.6</v>
      </c>
    </row>
    <row r="31" s="5" customFormat="true" ht="15" hidden="false" customHeight="false" outlineLevel="0" collapsed="false">
      <c r="A31" s="14" t="n">
        <v>20</v>
      </c>
      <c r="B31" s="15" t="s">
        <v>33</v>
      </c>
      <c r="C31" s="16" t="n">
        <v>8101.1</v>
      </c>
      <c r="D31" s="16" t="n">
        <v>8101.1</v>
      </c>
      <c r="E31" s="16" t="n">
        <v>8101.1</v>
      </c>
    </row>
    <row r="32" s="5" customFormat="true" ht="15" hidden="false" customHeight="false" outlineLevel="0" collapsed="false">
      <c r="A32" s="14" t="n">
        <v>21</v>
      </c>
      <c r="B32" s="15" t="s">
        <v>34</v>
      </c>
      <c r="C32" s="16" t="n">
        <v>1458.3</v>
      </c>
      <c r="D32" s="16" t="n">
        <v>1458.2</v>
      </c>
      <c r="E32" s="16" t="n">
        <v>1458.2</v>
      </c>
    </row>
    <row r="33" s="5" customFormat="true" ht="15" hidden="false" customHeight="false" outlineLevel="0" collapsed="false">
      <c r="A33" s="14" t="n">
        <v>22</v>
      </c>
      <c r="B33" s="15" t="s">
        <v>35</v>
      </c>
      <c r="C33" s="16" t="n">
        <v>4050.6</v>
      </c>
      <c r="D33" s="16" t="n">
        <v>4050.5</v>
      </c>
      <c r="E33" s="16" t="n">
        <v>4050.5</v>
      </c>
    </row>
    <row r="34" s="5" customFormat="true" ht="15" hidden="false" customHeight="false" outlineLevel="0" collapsed="false">
      <c r="A34" s="14" t="n">
        <v>23</v>
      </c>
      <c r="B34" s="15" t="s">
        <v>36</v>
      </c>
      <c r="C34" s="16" t="n">
        <v>6804.9</v>
      </c>
      <c r="D34" s="16" t="n">
        <v>6804.8</v>
      </c>
      <c r="E34" s="16" t="n">
        <v>6804.8</v>
      </c>
    </row>
    <row r="35" s="5" customFormat="true" ht="15" hidden="false" customHeight="false" outlineLevel="0" collapsed="false">
      <c r="A35" s="14" t="n">
        <v>24</v>
      </c>
      <c r="B35" s="15" t="s">
        <v>37</v>
      </c>
      <c r="C35" s="16" t="n">
        <v>9235.3</v>
      </c>
      <c r="D35" s="16" t="n">
        <v>9235.2</v>
      </c>
      <c r="E35" s="16" t="n">
        <v>9235.2</v>
      </c>
    </row>
    <row r="36" s="5" customFormat="true" ht="15" hidden="false" customHeight="false" outlineLevel="0" collapsed="false">
      <c r="A36" s="14" t="n">
        <v>25</v>
      </c>
      <c r="B36" s="15" t="s">
        <v>38</v>
      </c>
      <c r="C36" s="16" t="n">
        <v>2916.4</v>
      </c>
      <c r="D36" s="16" t="n">
        <v>2916.4</v>
      </c>
      <c r="E36" s="16" t="n">
        <v>2916.4</v>
      </c>
    </row>
    <row r="37" s="5" customFormat="true" ht="15" hidden="false" customHeight="false" outlineLevel="0" collapsed="false">
      <c r="A37" s="14" t="n">
        <v>26</v>
      </c>
      <c r="B37" s="15" t="s">
        <v>39</v>
      </c>
      <c r="C37" s="16" t="n">
        <v>4698.7</v>
      </c>
      <c r="D37" s="16" t="n">
        <v>4698.6</v>
      </c>
      <c r="E37" s="16" t="n">
        <v>4698.6</v>
      </c>
    </row>
    <row r="38" s="5" customFormat="true" ht="15" hidden="false" customHeight="false" outlineLevel="0" collapsed="false">
      <c r="A38" s="14" t="n">
        <v>27</v>
      </c>
      <c r="B38" s="15" t="s">
        <v>40</v>
      </c>
      <c r="C38" s="16" t="n">
        <v>4374.6</v>
      </c>
      <c r="D38" s="16" t="n">
        <v>4374.5</v>
      </c>
      <c r="E38" s="16" t="n">
        <v>4374.5</v>
      </c>
    </row>
    <row r="39" s="5" customFormat="true" ht="15" hidden="false" customHeight="false" outlineLevel="0" collapsed="false">
      <c r="A39" s="14" t="n">
        <v>28</v>
      </c>
      <c r="B39" s="15" t="s">
        <v>41</v>
      </c>
      <c r="C39" s="16" t="n">
        <v>7291</v>
      </c>
      <c r="D39" s="16" t="n">
        <v>7290.9</v>
      </c>
      <c r="E39" s="16" t="n">
        <v>7290.9</v>
      </c>
    </row>
    <row r="40" s="5" customFormat="true" ht="15" hidden="false" customHeight="false" outlineLevel="0" collapsed="false">
      <c r="A40" s="14" t="n">
        <v>29</v>
      </c>
      <c r="B40" s="15" t="s">
        <v>42</v>
      </c>
      <c r="C40" s="16" t="n">
        <v>3888.6</v>
      </c>
      <c r="D40" s="16" t="n">
        <v>3888.5</v>
      </c>
      <c r="E40" s="16" t="n">
        <v>3888.5</v>
      </c>
    </row>
    <row r="41" s="5" customFormat="true" ht="15" hidden="false" customHeight="false" outlineLevel="0" collapsed="false">
      <c r="A41" s="14" t="n">
        <v>30</v>
      </c>
      <c r="B41" s="15" t="s">
        <v>43</v>
      </c>
      <c r="C41" s="16" t="n">
        <v>3402.4</v>
      </c>
      <c r="D41" s="16" t="n">
        <v>3402.4</v>
      </c>
      <c r="E41" s="16" t="n">
        <v>3402.4</v>
      </c>
    </row>
    <row r="42" s="5" customFormat="true" ht="15" hidden="false" customHeight="false" outlineLevel="0" collapsed="false">
      <c r="A42" s="14" t="n">
        <v>31</v>
      </c>
      <c r="B42" s="15" t="s">
        <v>44</v>
      </c>
      <c r="C42" s="16" t="n">
        <v>6480.9</v>
      </c>
      <c r="D42" s="16" t="n">
        <v>6480.8</v>
      </c>
      <c r="E42" s="16" t="n">
        <v>6480.8</v>
      </c>
    </row>
    <row r="43" s="5" customFormat="true" ht="15" hidden="false" customHeight="false" outlineLevel="0" collapsed="false">
      <c r="A43" s="14" t="n">
        <v>32</v>
      </c>
      <c r="B43" s="15" t="s">
        <v>45</v>
      </c>
      <c r="C43" s="16" t="n">
        <v>5832.8</v>
      </c>
      <c r="D43" s="16" t="n">
        <v>5832.7</v>
      </c>
      <c r="E43" s="16" t="n">
        <v>5832.7</v>
      </c>
    </row>
    <row r="44" s="5" customFormat="true" ht="15" hidden="false" customHeight="false" outlineLevel="0" collapsed="false">
      <c r="A44" s="14" t="n">
        <v>33</v>
      </c>
      <c r="B44" s="15" t="s">
        <v>46</v>
      </c>
      <c r="C44" s="16" t="n">
        <v>1944.3</v>
      </c>
      <c r="D44" s="16" t="n">
        <v>1944.2</v>
      </c>
      <c r="E44" s="16" t="n">
        <v>1944.2</v>
      </c>
    </row>
    <row r="45" s="5" customFormat="true" ht="15" hidden="false" customHeight="false" outlineLevel="0" collapsed="false">
      <c r="A45" s="14" t="n">
        <v>34</v>
      </c>
      <c r="B45" s="15" t="s">
        <v>47</v>
      </c>
      <c r="C45" s="16" t="n">
        <v>972.1</v>
      </c>
      <c r="D45" s="16" t="n">
        <v>972.1</v>
      </c>
      <c r="E45" s="16" t="n">
        <v>972.1</v>
      </c>
    </row>
    <row r="46" s="5" customFormat="true" ht="15" hidden="false" customHeight="false" outlineLevel="0" collapsed="false">
      <c r="A46" s="14" t="n">
        <v>35</v>
      </c>
      <c r="B46" s="15" t="s">
        <v>48</v>
      </c>
      <c r="C46" s="16" t="n">
        <v>107756.3</v>
      </c>
      <c r="D46" s="16" t="n">
        <v>117656.5</v>
      </c>
      <c r="E46" s="16" t="n">
        <v>121122.9</v>
      </c>
    </row>
    <row r="47" s="5" customFormat="true" ht="15" hidden="false" customHeight="false" outlineLevel="0" collapsed="false">
      <c r="A47" s="14"/>
      <c r="B47" s="17" t="s">
        <v>49</v>
      </c>
      <c r="C47" s="18" t="n">
        <f aca="false">SUM(C12:C46)</f>
        <v>282902.5</v>
      </c>
      <c r="D47" s="18" t="n">
        <f aca="false">SUM(D12:D46)</f>
        <v>292800.3</v>
      </c>
      <c r="E47" s="18" t="n">
        <f aca="false">SUM(E12:E46)</f>
        <v>296266.7</v>
      </c>
    </row>
    <row r="48" s="5" customFormat="true" ht="15" hidden="false" customHeight="false" outlineLevel="0" collapsed="false">
      <c r="A48" s="10"/>
      <c r="B48" s="19"/>
      <c r="C48" s="20"/>
    </row>
    <row r="49" s="5" customFormat="true" ht="11.25" hidden="false" customHeight="true" outlineLevel="0" collapsed="false">
      <c r="A49" s="10"/>
      <c r="B49" s="19"/>
      <c r="C49" s="20"/>
    </row>
    <row r="50" s="5" customFormat="true" ht="4.5" hidden="false" customHeight="true" outlineLevel="0" collapsed="false">
      <c r="A50" s="10"/>
      <c r="B50" s="19"/>
      <c r="C50" s="20"/>
    </row>
    <row r="51" s="5" customFormat="true" ht="15" hidden="false" customHeight="true" outlineLevel="0" collapsed="false">
      <c r="A51" s="21" t="s">
        <v>50</v>
      </c>
      <c r="B51" s="21"/>
    </row>
    <row r="52" s="5" customFormat="true" ht="17.25" hidden="false" customHeight="true" outlineLevel="0" collapsed="false">
      <c r="A52" s="21"/>
      <c r="B52" s="21"/>
      <c r="C52" s="22"/>
      <c r="E52" s="23" t="s">
        <v>51</v>
      </c>
    </row>
    <row r="53" s="5" customFormat="true" ht="15" hidden="false" customHeight="false" outlineLevel="0" collapsed="false">
      <c r="A53" s="10"/>
      <c r="B53" s="24"/>
      <c r="C53" s="25"/>
    </row>
    <row r="54" s="5" customFormat="true" ht="15" hidden="false" customHeight="false" outlineLevel="0" collapsed="false">
      <c r="A54" s="10"/>
    </row>
    <row r="55" s="5" customFormat="true" ht="15" hidden="false" customHeight="false" outlineLevel="0" collapsed="false">
      <c r="A55" s="26"/>
    </row>
    <row r="56" customFormat="false" ht="59.25" hidden="false" customHeight="true" outlineLevel="0" collapsed="false">
      <c r="A56" s="27"/>
      <c r="B56" s="27"/>
      <c r="C56" s="28"/>
      <c r="D56" s="29"/>
    </row>
    <row r="57" customFormat="false" ht="15.75" hidden="false" customHeight="false" outlineLevel="0" collapsed="false">
      <c r="A57" s="30"/>
      <c r="B57" s="30"/>
      <c r="C57" s="31"/>
      <c r="D57" s="31"/>
    </row>
    <row r="58" s="2" customFormat="true" ht="15" hidden="false" customHeight="false" outlineLevel="0" collapsed="false">
      <c r="C58" s="32"/>
      <c r="D58" s="32"/>
    </row>
    <row r="59" customFormat="false" ht="15" hidden="false" customHeight="false" outlineLevel="0" collapsed="false">
      <c r="C59" s="32"/>
      <c r="D59" s="32"/>
    </row>
  </sheetData>
  <mergeCells count="7">
    <mergeCell ref="A1:E1"/>
    <mergeCell ref="A4:E4"/>
    <mergeCell ref="A5:E5"/>
    <mergeCell ref="A8:C8"/>
    <mergeCell ref="A9:C9"/>
    <mergeCell ref="A51:B52"/>
    <mergeCell ref="A56:B56"/>
  </mergeCells>
  <printOptions headings="false" gridLines="false" gridLinesSet="true" horizontalCentered="false" verticalCentered="false"/>
  <pageMargins left="0.905555555555556" right="0.315277777777778" top="0.354166666666667" bottom="0.35416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LibreOffice/24.8.7.2$Linux_X86_64 LibreOffice_project/480$Build-2</Application>
  <AppVersion>15.0000</AppVersion>
  <Company>MFNSO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2012-06-08T04:38:17Z</dcterms:created>
  <dc:creator>Дектярёв Олег Валерьевич</dc:creator>
  <dc:description/>
  <dc:language>ru-RU</dc:language>
  <cp:lastModifiedBy/>
  <cp:lastPrinted>2025-10-16T16:05:00Z</cp:lastPrinted>
  <dcterms:modified xsi:type="dcterms:W3CDTF">2025-10-16T16:07:08Z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